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otta\Desktop\"/>
    </mc:Choice>
  </mc:AlternateContent>
  <xr:revisionPtr revIDLastSave="0" documentId="8_{1E4729BE-615B-42BF-8B89-3A18979FDB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1" l="1"/>
  <c r="A27" i="1"/>
  <c r="A26" i="1"/>
  <c r="A17" i="1"/>
  <c r="A16" i="1"/>
  <c r="A15" i="1"/>
  <c r="F10" i="1"/>
  <c r="D10" i="1"/>
</calcChain>
</file>

<file path=xl/sharedStrings.xml><?xml version="1.0" encoding="utf-8"?>
<sst xmlns="http://schemas.openxmlformats.org/spreadsheetml/2006/main" count="15" uniqueCount="15">
  <si>
    <t>Balansrapport</t>
  </si>
  <si>
    <t>Ingående balans</t>
  </si>
  <si>
    <t>Utgående balans</t>
  </si>
  <si>
    <t>TILLGÅNGAR</t>
  </si>
  <si>
    <t>Kassa</t>
  </si>
  <si>
    <t>Företagskonto</t>
  </si>
  <si>
    <t>Robur Räntefond</t>
  </si>
  <si>
    <t>Summa materiella anläggningstillgångar</t>
  </si>
  <si>
    <t>SUMMA TILLGÅNGAR</t>
  </si>
  <si>
    <t>EGET KAPITAL OCH SKULDER</t>
  </si>
  <si>
    <t>Eget kapital</t>
  </si>
  <si>
    <t>Årets resultat</t>
  </si>
  <si>
    <t>Leverantörsskuder</t>
  </si>
  <si>
    <t>SUMMA EGET KAPITAL OCH SKULDER</t>
  </si>
  <si>
    <t>Skaraborgs Taxklubb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</si>
</sst>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##,###,##0.00"/>
  </numFmts>
  <fonts count="12">
    <font>
      <sz val="10"/>
      <color rgb="FF000000"/>
      <name val="SansSerif"/>
    </font>
    <font>
      <sz val="8.3000000000000007"/>
      <color rgb="FF000000"/>
      <name val="Arial"/>
      <family val="2"/>
    </font>
    <font>
      <sz val="4.2"/>
      <color rgb="FF000000"/>
      <name val="Arial"/>
      <family val="2"/>
    </font>
    <font>
      <b/>
      <sz val="13"/>
      <color rgb="FF000000"/>
      <name val="Arial"/>
      <family val="2"/>
    </font>
    <font>
      <b/>
      <sz val="8.3000000000000007"/>
      <color rgb="FF000000"/>
      <name val="Arial"/>
      <family val="2"/>
    </font>
    <font>
      <sz val="12"/>
      <color rgb="FF000000"/>
      <name val="SansSerif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80"/>
      <name val="Arial"/>
      <family val="2"/>
    </font>
    <font>
      <u/>
      <sz val="12"/>
      <color rgb="FF000000"/>
      <name val="Arial"/>
      <family val="2"/>
    </font>
    <font>
      <b/>
      <sz val="14"/>
      <color rgb="FF000000"/>
      <name val="SansSerif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/>
    </xf>
    <xf numFmtId="166" fontId="7" fillId="0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vertical="center"/>
    </xf>
    <xf numFmtId="166" fontId="8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166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9" fillId="0" borderId="0" xfId="0" applyNumberFormat="1" applyFont="1" applyFill="1" applyAlignment="1" applyProtection="1">
      <alignment vertical="center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42"/>
  <sheetViews>
    <sheetView tabSelected="1" workbookViewId="0">
      <selection activeCell="L27" sqref="L27"/>
    </sheetView>
  </sheetViews>
  <sheetFormatPr defaultColWidth="9.140625" defaultRowHeight="12.75"/>
  <cols>
    <col min="1" max="1" width="11" style="1" customWidth="1"/>
    <col min="2" max="2" width="30" style="1" customWidth="1"/>
    <col min="3" max="6" width="16" style="1" customWidth="1"/>
  </cols>
  <sheetData>
    <row r="1" spans="1:256" ht="11.25" customHeight="1">
      <c r="A1" s="8"/>
      <c r="B1" s="8"/>
      <c r="C1" s="8"/>
      <c r="D1" s="8"/>
      <c r="E1" s="8"/>
      <c r="F1" s="8"/>
    </row>
    <row r="2" spans="1:256" ht="18">
      <c r="A2" s="22" t="s">
        <v>14</v>
      </c>
      <c r="B2" s="22"/>
      <c r="D2" s="7"/>
      <c r="E2" s="6"/>
      <c r="F2" s="7"/>
    </row>
    <row r="3" spans="1:256" ht="11.25" customHeight="1">
      <c r="A3" s="3"/>
      <c r="B3" s="3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1.25" customHeight="1">
      <c r="A4" s="5"/>
      <c r="B4" s="5"/>
      <c r="C4" s="3"/>
      <c r="D4" s="5"/>
      <c r="E4" s="3"/>
      <c r="F4" s="5"/>
    </row>
    <row r="5" spans="1:256" ht="16.5" customHeight="1"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4.1" customHeight="1">
      <c r="C6" s="3"/>
      <c r="D6" s="3"/>
      <c r="E6" s="3"/>
      <c r="F6" s="3"/>
    </row>
    <row r="7" spans="1:256" ht="14.1" customHeight="1">
      <c r="A7" s="23" t="s">
        <v>0</v>
      </c>
      <c r="B7" s="10"/>
      <c r="C7" s="11"/>
    </row>
    <row r="8" spans="1:256" ht="14.1" customHeight="1">
      <c r="A8" s="10"/>
      <c r="B8" s="10"/>
      <c r="C8" s="11"/>
    </row>
    <row r="9" spans="1:256" ht="13.5" customHeight="1">
      <c r="A9" s="12"/>
      <c r="B9" s="12"/>
      <c r="C9" s="12"/>
      <c r="D9" s="11" t="s">
        <v>1</v>
      </c>
      <c r="E9" s="11"/>
      <c r="F9" s="11" t="s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 customHeight="1">
      <c r="C10" s="12"/>
      <c r="D10" s="11" t="str">
        <f>"190101"</f>
        <v>190101</v>
      </c>
      <c r="E10" s="11"/>
      <c r="F10" s="11" t="str">
        <f>"191231"</f>
        <v>191231</v>
      </c>
    </row>
    <row r="11" spans="1:256" ht="15" customHeight="1">
      <c r="A11" s="12"/>
      <c r="B11" s="12"/>
      <c r="C11" s="12"/>
      <c r="D11" s="12"/>
      <c r="E11" s="12"/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 customHeight="1">
      <c r="A12" s="21" t="s">
        <v>3</v>
      </c>
      <c r="B12" s="12"/>
      <c r="C12" s="12"/>
      <c r="D12" s="12"/>
      <c r="E12" s="12"/>
      <c r="F12" s="12"/>
    </row>
    <row r="13" spans="1:256" ht="15" customHeight="1">
      <c r="A13" s="21"/>
      <c r="B13" s="21"/>
      <c r="C13" s="1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customHeight="1">
      <c r="A14" s="20"/>
      <c r="B14" s="20"/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customHeight="1">
      <c r="A15" s="18" t="str">
        <f>"1910"</f>
        <v>1910</v>
      </c>
      <c r="B15" s="18" t="s">
        <v>4</v>
      </c>
      <c r="C15" s="19"/>
      <c r="D15" s="19">
        <v>1462</v>
      </c>
      <c r="E15" s="19"/>
      <c r="F15" s="19">
        <v>1998</v>
      </c>
    </row>
    <row r="16" spans="1:256" ht="15" customHeight="1">
      <c r="A16" s="12" t="str">
        <f>"1930"</f>
        <v>1930</v>
      </c>
      <c r="B16" s="12" t="s">
        <v>5</v>
      </c>
      <c r="C16" s="13"/>
      <c r="D16" s="13">
        <v>51164</v>
      </c>
      <c r="E16" s="13"/>
      <c r="F16" s="13">
        <v>59948.6</v>
      </c>
    </row>
    <row r="17" spans="1:256" ht="15" customHeight="1">
      <c r="A17" s="12" t="str">
        <f>"1952"</f>
        <v>1952</v>
      </c>
      <c r="B17" s="12" t="s">
        <v>6</v>
      </c>
      <c r="C17" s="13"/>
      <c r="D17" s="13">
        <v>65596.25</v>
      </c>
      <c r="E17" s="13"/>
      <c r="F17" s="13">
        <v>64919.69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customHeight="1">
      <c r="A18" s="14" t="s">
        <v>7</v>
      </c>
      <c r="B18" s="14"/>
      <c r="C18" s="15"/>
      <c r="D18" s="15">
        <v>118222.25</v>
      </c>
      <c r="E18" s="15"/>
      <c r="F18" s="15">
        <v>126866.29</v>
      </c>
    </row>
    <row r="19" spans="1:256" ht="15" customHeight="1">
      <c r="A19" s="12"/>
      <c r="B19" s="12"/>
      <c r="C19" s="12"/>
      <c r="D19" s="12"/>
      <c r="E19" s="1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 customHeight="1">
      <c r="A20" s="16" t="s">
        <v>8</v>
      </c>
      <c r="B20" s="16"/>
      <c r="C20" s="17"/>
      <c r="D20" s="17">
        <v>118222.25</v>
      </c>
      <c r="E20" s="17"/>
      <c r="F20" s="17">
        <v>126866.29</v>
      </c>
    </row>
    <row r="21" spans="1:256" ht="15" customHeight="1">
      <c r="A21" s="12"/>
      <c r="B21" s="12"/>
      <c r="C21" s="12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 customHeight="1">
      <c r="C22" s="17"/>
      <c r="D22" s="17"/>
      <c r="E22" s="17"/>
      <c r="F22" s="17"/>
    </row>
    <row r="23" spans="1:256" ht="15" customHeight="1">
      <c r="A23" s="12"/>
      <c r="B23" s="12"/>
      <c r="C23" s="12"/>
      <c r="D23" s="12"/>
      <c r="E23" s="12"/>
      <c r="F23" s="12"/>
    </row>
    <row r="24" spans="1:256" ht="15" customHeight="1">
      <c r="A24" s="12" t="s">
        <v>9</v>
      </c>
      <c r="B24" s="12"/>
      <c r="C24" s="12"/>
      <c r="D24" s="12"/>
      <c r="E24" s="12"/>
      <c r="F24" s="12"/>
    </row>
    <row r="25" spans="1:256" ht="15" customHeight="1">
      <c r="A25" s="12"/>
      <c r="B25" s="12"/>
      <c r="C25" s="12"/>
      <c r="D25" s="12"/>
      <c r="E25" s="12"/>
      <c r="F25" s="12"/>
    </row>
    <row r="26" spans="1:256" ht="15" customHeight="1">
      <c r="A26" s="18" t="str">
        <f>"2060"</f>
        <v>2060</v>
      </c>
      <c r="B26" s="18" t="s">
        <v>10</v>
      </c>
      <c r="C26" s="19"/>
      <c r="D26" s="19">
        <v>-91967.6</v>
      </c>
      <c r="E26" s="19"/>
      <c r="F26" s="19">
        <v>-111969.25</v>
      </c>
      <c r="G26" s="2"/>
    </row>
    <row r="27" spans="1:256" s="1" customFormat="1" ht="15" customHeight="1">
      <c r="A27" s="12" t="str">
        <f>"2069"</f>
        <v>2069</v>
      </c>
      <c r="B27" s="12" t="s">
        <v>11</v>
      </c>
      <c r="C27" s="13"/>
      <c r="D27" s="13">
        <v>-20001.650000000001</v>
      </c>
      <c r="E27" s="13"/>
      <c r="F27" s="13">
        <v>-12622.04</v>
      </c>
      <c r="G27"/>
    </row>
    <row r="28" spans="1:256" s="1" customFormat="1" ht="15" customHeight="1">
      <c r="A28" s="12"/>
      <c r="B28" s="12"/>
      <c r="C28" s="13"/>
      <c r="D28" s="13"/>
      <c r="E28" s="13"/>
      <c r="F28" s="13"/>
    </row>
    <row r="29" spans="1:256" ht="15" customHeight="1">
      <c r="A29" s="12" t="str">
        <f>"2440"</f>
        <v>2440</v>
      </c>
      <c r="B29" s="12" t="s">
        <v>12</v>
      </c>
      <c r="C29" s="13"/>
      <c r="D29" s="13">
        <v>-6253</v>
      </c>
      <c r="E29" s="13"/>
      <c r="F29" s="13">
        <v>-2275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 customHeight="1"/>
    <row r="31" spans="1:256" ht="15" customHeight="1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 customHeight="1">
      <c r="A32" s="14"/>
      <c r="B32" s="14"/>
      <c r="C32" s="15"/>
      <c r="D32" s="15"/>
      <c r="E32" s="15"/>
      <c r="F32" s="15"/>
    </row>
    <row r="33" spans="1:256" ht="15" customHeight="1">
      <c r="A33" s="12"/>
      <c r="B33" s="12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 customHeight="1">
      <c r="A34" s="16" t="s">
        <v>13</v>
      </c>
      <c r="B34" s="16"/>
      <c r="C34" s="17"/>
      <c r="D34" s="17">
        <v>-118222.25</v>
      </c>
      <c r="E34" s="17"/>
      <c r="F34" s="17">
        <v>-126866.29</v>
      </c>
    </row>
    <row r="35" spans="1:256" ht="15" customHeight="1">
      <c r="A35" s="9"/>
      <c r="B35" s="9"/>
      <c r="C35" s="9"/>
      <c r="D35" s="9"/>
      <c r="E35" s="9"/>
      <c r="F35" s="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1.25" customHeight="1">
      <c r="A36" s="9"/>
      <c r="B36" s="9"/>
      <c r="C36" s="9"/>
      <c r="D36" s="9"/>
      <c r="E36" s="9"/>
      <c r="F36" s="9"/>
    </row>
    <row r="37" spans="1:256" ht="11.25" customHeight="1">
      <c r="A37" s="9"/>
      <c r="B37" s="9"/>
      <c r="C37" s="9"/>
      <c r="D37" s="9"/>
      <c r="E37" s="9"/>
      <c r="F37" s="9"/>
    </row>
    <row r="38" spans="1:256" ht="11.25" customHeight="1"/>
    <row r="39" spans="1:256" ht="11.25" customHeight="1"/>
    <row r="40" spans="1:256" ht="11.25" customHeight="1"/>
    <row r="41" spans="1:256" ht="11.25" customHeigh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/>
  </sheetData>
  <pageMargins left="0.66697545600000008" right="0.38906901600000005" top="0.47244094800000008" bottom="0.58360352400000004" header="0.30569708400000006" footer="0.30569708400000006"/>
  <pageSetup paperSize="9" scale="89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Lotta Knutsson</cp:lastModifiedBy>
  <cp:lastPrinted>2020-02-18T10:06:12Z</cp:lastPrinted>
  <dcterms:created xsi:type="dcterms:W3CDTF">2020-02-18T14:16:52Z</dcterms:created>
  <dcterms:modified xsi:type="dcterms:W3CDTF">2020-02-18T14:16:52Z</dcterms:modified>
</cp:coreProperties>
</file>